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<sst xmlns="http://schemas.openxmlformats.org/spreadsheetml/2006/main" count="44" uniqueCount="44">
  <si>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(Ñ³½. ¹ñ³Ù)</t>
  </si>
  <si>
    <t>²Üì²ÜàôØÀ</t>
  </si>
  <si>
    <t>Ð³ßí»ïáõ Å³Ù³Ý³Ï³ßñç³Ý</t>
  </si>
  <si>
    <t xml:space="preserve"> ²ÏïÇíÝ»ñ</t>
  </si>
  <si>
    <t>1.12</t>
  </si>
  <si>
    <t>1.13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</si>
  <si>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</si>
  <si>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</si>
  <si>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</si>
  <si>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</si>
  <si>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</si>
  <si>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</si>
  <si>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</si>
  <si>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</si>
  <si>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</si>
  <si>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</si>
  <si>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</si>
  <si>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</si>
  <si>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1.5</t>
  </si>
  <si>
    <t xml:space="preserve"> ²ÛÉ ³ÏïÇíÝ»ñ</t>
  </si>
  <si>
    <t>2.1</t>
  </si>
  <si>
    <t>2.8</t>
  </si>
  <si>
    <t xml:space="preserve"> ì×³ñí»ÉÇù ïáÏáëÝ»ñ </t>
  </si>
  <si>
    <t xml:space="preserve"> êï³óí»ÉÇù ïáÏáëÝ»ñ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</si>
  <si>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</si>
  <si>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</si>
  <si>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</si>
  <si>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3.2</t>
  </si>
  <si>
    <t>3.2.1</t>
  </si>
  <si>
    <t>3.3</t>
  </si>
  <si>
    <t>2.11</t>
  </si>
  <si>
    <t>Ð»ï³Ó·í³Í Ñ³ñÏ³ÛÇÝ ³ÏïÇíÝ»ñ</t>
  </si>
  <si>
    <t>1.15</t>
  </si>
  <si>
    <t xml:space="preserve">                           §²ñýÇÝ¦ í³ñÏ³ÛÇÝ ÙÇáõÃÛáõÝ êäÀ ,     ù. ºñ¨³Ý, Ð³Ýñ³å»ïáõÃÛ³Ý 62 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</si>
  <si>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</si>
  <si>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>Ü³Ëáñ¹ Å³Ù³Ý³Ï³ßñç³Ý</t>
  </si>
  <si>
    <t>ºÝÃ³Ñ³í»Éí³Í 2</t>
  </si>
  <si>
    <t>üÆÜ²Üê²Î²Ü ìÆÖ²ÎÆ Ø²êÆÜ  Ð²ÞìºîìàôÂÚàôÜ  (Ò¨ 2)</t>
  </si>
  <si>
    <t>Ì³ÝáÃ³·ñáõÃÛáõÝÝ»ñ</t>
  </si>
  <si>
    <t xml:space="preserve"> Ü»ñ·ñ³íí³Í ÷áË³éáõÃÛáõÝÝ»ñ</t>
  </si>
  <si>
    <t xml:space="preserve">                                                                               ¶ááñÍ³¹Çñ ïÝûñ»Ý                                      ¾. Ü³½³ñÛ³Ý</t>
  </si>
  <si>
    <t>§31¦  ¹»Ïï»Ùµ»ñÇ 2014Ã</t>
  </si>
  <si>
    <t>Ð³ßí»ïíáõÃÛ³Ý í³í»ñ³óÙ³Ý ³Ùë³ÃÇíÁ   10/04/2015Ã.</t>
  </si>
  <si>
    <t xml:space="preserve">                                                                             ¶ÉË³íáñ Ñ³ßí³å³Ñ                                   ².²µñ³Ñ³ÙÛ³Ý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</si>
</sst>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10"/>
      <name val="Times LatRus"/>
      <family val="0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i/>
      <sz val="9"/>
      <name val="Times Armenian"/>
      <family val="1"/>
    </font>
    <font>
      <b/>
      <i/>
      <sz val="9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34">
      <alignment/>
      <protection/>
    </xf>
    <xf numFmtId="0" fontId="5" fillId="0" borderId="0" xfId="35" applyFont="1" applyBorder="1" applyAlignment="1">
      <alignment horizontal="center"/>
      <protection/>
    </xf>
    <xf numFmtId="0" fontId="10" fillId="0" borderId="10" xfId="35" applyFont="1" applyBorder="1">
      <alignment/>
      <protection/>
    </xf>
    <xf numFmtId="0" fontId="13" fillId="0" borderId="10" xfId="35" applyFont="1" applyBorder="1" applyAlignment="1">
      <alignment horizontal="right"/>
      <protection/>
    </xf>
    <xf numFmtId="49" fontId="10" fillId="0" borderId="11" xfId="35" applyNumberFormat="1" applyFont="1" applyBorder="1" applyAlignment="1">
      <alignment horizontal="left" vertical="top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top" wrapText="1"/>
      <protection/>
    </xf>
    <xf numFmtId="0" fontId="11" fillId="0" borderId="13" xfId="35" applyFont="1" applyBorder="1" applyAlignment="1">
      <alignment horizontal="center" vertical="top" wrapText="1"/>
      <protection/>
    </xf>
    <xf numFmtId="49" fontId="11" fillId="0" borderId="14" xfId="35" applyNumberFormat="1" applyFont="1" applyBorder="1" applyAlignment="1">
      <alignment horizontal="left"/>
      <protection/>
    </xf>
    <xf numFmtId="49" fontId="7" fillId="0" borderId="15" xfId="35" applyNumberFormat="1" applyFont="1" applyBorder="1" applyAlignment="1">
      <alignment horizontal="left"/>
      <protection/>
    </xf>
    <xf numFmtId="49" fontId="9" fillId="0" borderId="15" xfId="35" applyNumberFormat="1" applyFont="1" applyBorder="1" applyAlignment="1">
      <alignment horizontal="left"/>
      <protection/>
    </xf>
    <xf numFmtId="49" fontId="7" fillId="0" borderId="14" xfId="35" applyNumberFormat="1" applyFont="1" applyBorder="1" applyAlignment="1">
      <alignment horizontal="left"/>
      <protection/>
    </xf>
    <xf numFmtId="49" fontId="7" fillId="0" borderId="16" xfId="35" applyNumberFormat="1" applyFont="1" applyBorder="1" applyAlignment="1">
      <alignment horizontal="left"/>
      <protection/>
    </xf>
    <xf numFmtId="0" fontId="3" fillId="0" borderId="0" xfId="35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7" fillId="0" borderId="0" xfId="35" applyFont="1" applyBorder="1">
      <alignment/>
      <protection/>
    </xf>
    <xf numFmtId="0" fontId="11" fillId="0" borderId="17" xfId="35" applyFont="1" applyBorder="1">
      <alignment/>
      <protection/>
    </xf>
    <xf numFmtId="0" fontId="7" fillId="0" borderId="18" xfId="35" applyFont="1" applyBorder="1">
      <alignment/>
      <protection/>
    </xf>
    <xf numFmtId="0" fontId="15" fillId="0" borderId="18" xfId="35" applyFont="1" applyBorder="1">
      <alignment/>
      <protection/>
    </xf>
    <xf numFmtId="0" fontId="9" fillId="0" borderId="18" xfId="35" applyFont="1" applyBorder="1">
      <alignment/>
      <protection/>
    </xf>
    <xf numFmtId="0" fontId="14" fillId="0" borderId="18" xfId="35" applyFont="1" applyBorder="1">
      <alignment/>
      <protection/>
    </xf>
    <xf numFmtId="0" fontId="14" fillId="0" borderId="17" xfId="35" applyFont="1" applyBorder="1">
      <alignment/>
      <protection/>
    </xf>
    <xf numFmtId="0" fontId="15" fillId="0" borderId="19" xfId="35" applyFont="1" applyBorder="1">
      <alignment/>
      <protection/>
    </xf>
    <xf numFmtId="0" fontId="10" fillId="0" borderId="20" xfId="35" applyFont="1" applyBorder="1">
      <alignment/>
      <protection/>
    </xf>
    <xf numFmtId="0" fontId="11" fillId="0" borderId="20" xfId="35" applyFont="1" applyBorder="1">
      <alignment/>
      <protection/>
    </xf>
    <xf numFmtId="0" fontId="10" fillId="0" borderId="0" xfId="33" applyFont="1" applyFill="1" applyBorder="1">
      <alignment/>
      <protection/>
    </xf>
    <xf numFmtId="0" fontId="7" fillId="0" borderId="20" xfId="35" applyFont="1" applyBorder="1">
      <alignment/>
      <protection/>
    </xf>
    <xf numFmtId="0" fontId="15" fillId="0" borderId="20" xfId="35" applyFont="1" applyBorder="1">
      <alignment/>
      <protection/>
    </xf>
    <xf numFmtId="0" fontId="9" fillId="0" borderId="20" xfId="35" applyFont="1" applyBorder="1">
      <alignment/>
      <protection/>
    </xf>
    <xf numFmtId="0" fontId="14" fillId="0" borderId="20" xfId="35" applyFont="1" applyBorder="1">
      <alignment/>
      <protection/>
    </xf>
    <xf numFmtId="0" fontId="10" fillId="0" borderId="20" xfId="35" applyNumberFormat="1" applyFont="1" applyBorder="1">
      <alignment/>
      <protection/>
    </xf>
    <xf numFmtId="0" fontId="11" fillId="0" borderId="20" xfId="35" applyNumberFormat="1" applyFont="1" applyBorder="1">
      <alignment/>
      <protection/>
    </xf>
    <xf numFmtId="0" fontId="4" fillId="0" borderId="0" xfId="34" applyFont="1">
      <alignment/>
      <protection/>
    </xf>
    <xf numFmtId="49" fontId="0" fillId="0" borderId="0" xfId="35" applyNumberFormat="1" applyFont="1" applyBorder="1" applyAlignment="1">
      <alignment horizontal="left"/>
      <protection/>
    </xf>
    <xf numFmtId="0" fontId="0" fillId="0" borderId="0" xfId="35" applyFont="1" applyBorder="1">
      <alignment/>
      <protection/>
    </xf>
    <xf numFmtId="49" fontId="0" fillId="0" borderId="10" xfId="35" applyNumberFormat="1" applyFont="1" applyBorder="1" applyAlignment="1">
      <alignment horizontal="left"/>
      <protection/>
    </xf>
    <xf numFmtId="0" fontId="0" fillId="0" borderId="10" xfId="35" applyFont="1" applyBorder="1">
      <alignment/>
      <protection/>
    </xf>
    <xf numFmtId="0" fontId="6" fillId="0" borderId="0" xfId="0" applyFont="1" applyAlignment="1">
      <alignment horizontal="center"/>
    </xf>
    <xf numFmtId="0" fontId="3" fillId="0" borderId="0" xfId="35" applyFont="1" applyBorder="1" applyAlignment="1">
      <alignment horizontal="center"/>
      <protection/>
    </xf>
    <xf numFmtId="0" fontId="16" fillId="0" borderId="0" xfId="35" applyFont="1" applyBorder="1" applyAlignment="1">
      <alignment horizontal="center"/>
      <protection/>
    </xf>
    <xf numFmtId="0" fontId="17" fillId="0" borderId="0" xfId="36" applyFont="1" applyAlignment="1">
      <alignment horizontal="left"/>
      <protection/>
    </xf>
    <xf numFmtId="0" fontId="18" fillId="0" borderId="0" xfId="36" applyFont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2" xfId="33"/>
    <cellStyle name="Normal_balance" xfId="34"/>
    <cellStyle name="Normal_toxarkum" xfId="35"/>
    <cellStyle name="Normal_twxarkum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43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8.421875" style="0" customWidth="1"/>
    <col min="5" max="5" width="7.8515625" style="0" customWidth="1"/>
    <col min="6" max="6" width="11.8515625" style="0" customWidth="1"/>
    <col min="7" max="7" width="11.57421875" style="0" customWidth="1"/>
  </cols>
  <sheetData>
    <row r="1" ht="1.5" customHeight="1"/>
    <row r="2" ht="12.75" hidden="1"/>
    <row r="3" ht="12.75" hidden="1"/>
    <row r="4" ht="12.75" hidden="1"/>
    <row r="5" ht="12.75" hidden="1"/>
    <row r="6" spans="3:7" ht="12.75" hidden="1">
      <c r="C6" s="1"/>
      <c r="D6" s="1"/>
      <c r="E6" s="1"/>
      <c r="F6" s="1"/>
      <c r="G6" s="1"/>
    </row>
    <row r="7" spans="3:7" ht="12.75">
      <c r="C7" s="33"/>
      <c r="D7" s="33"/>
      <c r="E7" s="33"/>
      <c r="F7" s="33"/>
      <c r="G7" s="2" t="s">
        <v>36</v>
      </c>
    </row>
    <row r="8" spans="3:7" ht="16.5">
      <c r="C8" s="38" t="s">
        <v>37</v>
      </c>
      <c r="D8" s="38"/>
      <c r="E8" s="38"/>
      <c r="F8" s="38"/>
      <c r="G8" s="38"/>
    </row>
    <row r="9" spans="3:7" ht="12.75">
      <c r="C9" s="34"/>
      <c r="D9" s="35"/>
      <c r="E9" s="35"/>
      <c r="F9" s="35"/>
      <c r="G9" s="35"/>
    </row>
    <row r="10" spans="3:7" ht="12.75">
      <c r="C10" s="39" t="s">
        <v>41</v>
      </c>
      <c r="D10" s="39"/>
      <c r="E10" s="39"/>
      <c r="F10" s="39"/>
      <c r="G10" s="39"/>
    </row>
    <row r="11" spans="3:7" ht="12.75">
      <c r="C11" s="14"/>
      <c r="D11" s="14"/>
      <c r="E11" s="14"/>
      <c r="F11" s="14"/>
      <c r="G11" s="14"/>
    </row>
    <row r="12" spans="3:8" ht="12.75">
      <c r="C12" s="34"/>
      <c r="D12" s="41" t="s">
        <v>33</v>
      </c>
      <c r="E12" s="41"/>
      <c r="F12" s="42"/>
      <c r="G12" s="42"/>
      <c r="H12" s="42"/>
    </row>
    <row r="13" spans="3:7" ht="12.75">
      <c r="C13" s="40" t="s">
        <v>34</v>
      </c>
      <c r="D13" s="40"/>
      <c r="E13" s="40"/>
      <c r="F13" s="40"/>
      <c r="G13" s="40"/>
    </row>
    <row r="14" spans="3:7" ht="12.75">
      <c r="C14" s="36"/>
      <c r="D14" s="37"/>
      <c r="E14" s="37"/>
      <c r="F14" s="3"/>
      <c r="G14" s="4" t="s">
        <v>0</v>
      </c>
    </row>
    <row r="15" spans="3:7" ht="43.5" customHeight="1">
      <c r="C15" s="5"/>
      <c r="D15" s="6" t="s">
        <v>1</v>
      </c>
      <c r="E15" s="6" t="s">
        <v>38</v>
      </c>
      <c r="F15" s="7" t="s">
        <v>2</v>
      </c>
      <c r="G15" s="8" t="s">
        <v>35</v>
      </c>
    </row>
    <row r="16" spans="3:7" ht="12.75">
      <c r="C16" s="9">
        <v>1</v>
      </c>
      <c r="D16" s="17" t="s">
        <v>3</v>
      </c>
      <c r="E16" s="25"/>
      <c r="F16" s="24"/>
      <c r="G16" s="24"/>
    </row>
    <row r="17" spans="3:7" ht="12.75">
      <c r="C17" s="10">
        <v>1.1</v>
      </c>
      <c r="D17" s="18" t="s">
        <v>17</v>
      </c>
      <c r="E17" s="27">
        <v>12</v>
      </c>
      <c r="F17" s="31">
        <v>1598</v>
      </c>
      <c r="G17" s="31">
        <v>8956</v>
      </c>
    </row>
    <row r="18" spans="3:7" ht="12.75">
      <c r="C18" s="10" t="s">
        <v>18</v>
      </c>
      <c r="D18" s="18" t="s">
        <v>26</v>
      </c>
      <c r="E18" s="27">
        <v>13</v>
      </c>
      <c r="F18" s="31">
        <v>826374</v>
      </c>
      <c r="G18" s="31">
        <v>725817</v>
      </c>
    </row>
    <row r="19" spans="3:7" ht="12.75">
      <c r="C19" s="10" t="s">
        <v>4</v>
      </c>
      <c r="D19" s="18" t="s">
        <v>7</v>
      </c>
      <c r="E19" s="27">
        <v>14</v>
      </c>
      <c r="F19" s="31">
        <v>7328</v>
      </c>
      <c r="G19" s="31">
        <v>7237</v>
      </c>
    </row>
    <row r="20" spans="3:7" ht="12.75">
      <c r="C20" s="10" t="s">
        <v>5</v>
      </c>
      <c r="D20" s="18" t="s">
        <v>31</v>
      </c>
      <c r="E20" s="27">
        <v>11</v>
      </c>
      <c r="F20" s="31">
        <v>194</v>
      </c>
      <c r="G20" s="31">
        <v>173</v>
      </c>
    </row>
    <row r="21" spans="3:7" ht="12.75">
      <c r="C21" s="10" t="s">
        <v>6</v>
      </c>
      <c r="D21" s="18" t="s">
        <v>23</v>
      </c>
      <c r="E21" s="27"/>
      <c r="F21" s="31">
        <v>13796</v>
      </c>
      <c r="G21" s="31">
        <v>11348</v>
      </c>
    </row>
    <row r="22" spans="3:7" ht="12.75">
      <c r="C22" s="10" t="s">
        <v>32</v>
      </c>
      <c r="D22" s="18" t="s">
        <v>19</v>
      </c>
      <c r="E22" s="27">
        <v>15</v>
      </c>
      <c r="F22" s="31">
        <v>13575</v>
      </c>
      <c r="G22" s="31">
        <v>16887</v>
      </c>
    </row>
    <row r="23" spans="3:7" ht="12.75">
      <c r="C23" s="10"/>
      <c r="D23" s="19" t="s">
        <v>8</v>
      </c>
      <c r="E23" s="28"/>
      <c r="F23" s="32">
        <f>SUM(F17:F22)</f>
        <v>862865</v>
      </c>
      <c r="G23" s="32">
        <f>SUM(G17:G22)</f>
        <v>770418</v>
      </c>
    </row>
    <row r="24" spans="3:7" ht="12.75">
      <c r="C24" s="11">
        <v>2</v>
      </c>
      <c r="D24" s="20" t="s">
        <v>9</v>
      </c>
      <c r="E24" s="29"/>
      <c r="F24" s="31"/>
      <c r="G24" s="24"/>
    </row>
    <row r="25" spans="3:7" ht="12.75">
      <c r="C25" s="10" t="s">
        <v>20</v>
      </c>
      <c r="D25" s="18" t="s">
        <v>39</v>
      </c>
      <c r="E25" s="27">
        <v>16</v>
      </c>
      <c r="F25" s="31">
        <v>533607</v>
      </c>
      <c r="G25" s="31">
        <v>494255</v>
      </c>
    </row>
    <row r="26" spans="3:7" ht="12.75">
      <c r="C26" s="10" t="s">
        <v>21</v>
      </c>
      <c r="D26" s="18" t="s">
        <v>22</v>
      </c>
      <c r="E26" s="27"/>
      <c r="F26" s="31">
        <v>3688</v>
      </c>
      <c r="G26" s="31">
        <v>3213</v>
      </c>
    </row>
    <row r="27" spans="3:7" ht="12.75">
      <c r="C27" s="10" t="s">
        <v>30</v>
      </c>
      <c r="D27" s="18" t="s">
        <v>10</v>
      </c>
      <c r="E27" s="27">
        <v>17</v>
      </c>
      <c r="F27" s="31">
        <v>26333</v>
      </c>
      <c r="G27" s="31">
        <v>18303</v>
      </c>
    </row>
    <row r="28" spans="3:7" ht="12.75">
      <c r="C28" s="10"/>
      <c r="D28" s="21" t="s">
        <v>11</v>
      </c>
      <c r="E28" s="30"/>
      <c r="F28" s="32">
        <f>SUM(F25:F27)</f>
        <v>563628</v>
      </c>
      <c r="G28" s="32">
        <f>SUM(G25:G27)</f>
        <v>515771</v>
      </c>
    </row>
    <row r="29" spans="3:7" ht="12.75">
      <c r="C29" s="11">
        <v>3</v>
      </c>
      <c r="D29" s="20" t="s">
        <v>12</v>
      </c>
      <c r="E29" s="29"/>
      <c r="F29" s="32"/>
      <c r="G29" s="24"/>
    </row>
    <row r="30" spans="3:7" ht="12.75">
      <c r="C30" s="10">
        <v>3.1</v>
      </c>
      <c r="D30" s="18" t="s">
        <v>13</v>
      </c>
      <c r="E30" s="27">
        <v>18</v>
      </c>
      <c r="F30" s="31">
        <v>200000</v>
      </c>
      <c r="G30" s="31">
        <v>100000</v>
      </c>
    </row>
    <row r="31" spans="3:7" ht="12.75">
      <c r="C31" s="10" t="s">
        <v>27</v>
      </c>
      <c r="D31" s="18" t="s">
        <v>24</v>
      </c>
      <c r="E31" s="27"/>
      <c r="F31" s="31"/>
      <c r="G31" s="31"/>
    </row>
    <row r="32" spans="3:7" ht="12.75">
      <c r="C32" s="10" t="s">
        <v>28</v>
      </c>
      <c r="D32" s="18" t="s">
        <v>14</v>
      </c>
      <c r="E32" s="27"/>
      <c r="F32" s="31">
        <v>10000</v>
      </c>
      <c r="G32" s="31">
        <v>9480</v>
      </c>
    </row>
    <row r="33" spans="3:7" ht="12.75">
      <c r="C33" s="10" t="s">
        <v>29</v>
      </c>
      <c r="D33" s="18" t="s">
        <v>25</v>
      </c>
      <c r="E33" s="27"/>
      <c r="F33" s="31">
        <v>89237</v>
      </c>
      <c r="G33" s="31">
        <v>145167</v>
      </c>
    </row>
    <row r="34" spans="3:7" ht="12.75">
      <c r="C34" s="12"/>
      <c r="D34" s="22" t="s">
        <v>15</v>
      </c>
      <c r="E34" s="30"/>
      <c r="F34" s="32">
        <f>SUM(F30:F33)</f>
        <v>299237</v>
      </c>
      <c r="G34" s="32">
        <f>SUM(G30:G33)</f>
        <v>254647</v>
      </c>
    </row>
    <row r="35" spans="3:7" ht="12.75">
      <c r="C35" s="13"/>
      <c r="D35" s="23" t="s">
        <v>16</v>
      </c>
      <c r="E35" s="28"/>
      <c r="F35" s="32">
        <f>F28+F34</f>
        <v>862865</v>
      </c>
      <c r="G35" s="32">
        <f>G28+G34</f>
        <v>770418</v>
      </c>
    </row>
    <row r="36" spans="3:7" ht="12.75">
      <c r="C36" s="26"/>
      <c r="D36" s="26" t="s">
        <v>42</v>
      </c>
      <c r="E36" s="26"/>
      <c r="G36" s="16"/>
    </row>
    <row r="37" spans="4:7" ht="12.75">
      <c r="D37" s="43"/>
      <c r="E37" s="43"/>
      <c r="F37" s="43"/>
      <c r="G37" s="43"/>
    </row>
    <row r="38" spans="4:7" ht="12.75">
      <c r="D38" s="44" t="s">
        <v>40</v>
      </c>
      <c r="E38" s="44"/>
      <c r="F38" s="44"/>
      <c r="G38" s="44"/>
    </row>
    <row r="39" spans="4:7" ht="12.75">
      <c r="D39" s="15"/>
      <c r="E39" s="15"/>
      <c r="F39" s="15"/>
      <c r="G39" s="15"/>
    </row>
    <row r="40" spans="4:7" ht="12.75">
      <c r="D40" s="44" t="s">
        <v>43</v>
      </c>
      <c r="E40" s="44"/>
      <c r="F40" s="44"/>
      <c r="G40" s="44"/>
    </row>
    <row r="42" ht="50.25" customHeight="1"/>
    <row r="43" ht="12.75">
      <c r="D43" s="45"/>
    </row>
  </sheetData>
  <sheetProtection/>
  <mergeCells count="7">
    <mergeCell ref="D40:G40"/>
    <mergeCell ref="C8:G8"/>
    <mergeCell ref="C10:G10"/>
    <mergeCell ref="C13:G13"/>
    <mergeCell ref="D12:H12"/>
    <mergeCell ref="D37:G37"/>
    <mergeCell ref="D38:G38"/>
  </mergeCells>
  <printOptions horizontalCentered="1"/>
  <pageMargins left="0.1968503937007874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</cp:lastModifiedBy>
  <cp:lastPrinted>2013-03-18T09:50:24Z</cp:lastPrinted>
  <dcterms:created xsi:type="dcterms:W3CDTF">2003-02-06T13:14:09Z</dcterms:created>
  <dcterms:modified xsi:type="dcterms:W3CDTF">2015-06-18T08:21:27Z</dcterms:modified>
  <cp:category/>
  <cp:version/>
  <cp:contentType/>
  <cp:contentStatus/>
</cp:coreProperties>
</file>