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1" yWindow="65296" windowWidth="11295" windowHeight="6435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<sst xmlns="http://schemas.openxmlformats.org/spreadsheetml/2006/main" count="48" uniqueCount="45">
  <si>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                                                              </t>
  </si>
  <si>
    <t>²Üì²ÜàôØÀ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</si>
  <si>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</si>
  <si>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</si>
  <si>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</si>
  <si>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</si>
  <si>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</si>
  <si>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</si>
  <si>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</si>
  <si>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</si>
  <si>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</si>
  <si>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</si>
  <si>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</si>
  <si>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</si>
  <si>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</si>
  <si>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</si>
  <si>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</si>
  <si>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</si>
  <si>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</si>
  <si>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</si>
  <si>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</si>
  <si>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§²ñýÇÝ¦ í³ñÏ³ÛÇÝ ÙÇáõÃÛáõÝ êäÀ ,     ù. ºñ¨³Ý, Ð³Ýñ³å»ïáõÃÛ³Ý 62 </t>
  </si>
  <si>
    <t xml:space="preserve">                                                                                      ì³ñÏ³ÛÇÝ Ï³½Ù³Ï»ñåáõÃÛ³Ý í³ñãáõÃÛ³Ý Ý³Ë³·³Ñ                          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</si>
  <si>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</si>
  <si>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</si>
  <si>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</si>
  <si>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</si>
  <si>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</si>
  <si>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</si>
  <si>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</si>
  <si>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</si>
  <si>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</si>
  <si>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</si>
  <si>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</si>
  <si>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</si>
  <si>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</si>
  <si>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</si>
  <si>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</si>
  <si>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 xml:space="preserve">                                                                                (·áñÍ³¹Çñ ïÝûñ»Ý)                                          ¾. Ü³½³ñÛ³Ý </t>
  </si>
  <si>
    <t xml:space="preserve">                                                                                  ¶ÉË³íáñ Ñ³ßí³å³Ñ                                  ².²µñ³Ñ³ÙÛ³Ý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</si>
  <si>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</si>
  <si>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</si>
  <si>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</si>
  <si>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>Ð³ßí»ïíáõÃÛ³Ý í³í»ñ³óÙ³Ý ³Ùë³ÃÇíÁ   10/04/2015Ã.</t>
  </si>
  <si>
    <t>§31¦  Ù³ñïÇ   2015Ã.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</si>
</sst>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0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i/>
      <u val="single"/>
      <sz val="10"/>
      <name val="Arial Armenian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9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192" fontId="10" fillId="0" borderId="10" xfId="58" applyNumberFormat="1" applyFont="1" applyFill="1" applyBorder="1">
      <alignment/>
      <protection/>
    </xf>
    <xf numFmtId="192" fontId="11" fillId="0" borderId="10" xfId="58" applyNumberFormat="1" applyFont="1" applyFill="1" applyBorder="1">
      <alignment/>
      <protection/>
    </xf>
    <xf numFmtId="192" fontId="10" fillId="0" borderId="10" xfId="0" applyNumberFormat="1" applyFont="1" applyBorder="1" applyAlignment="1">
      <alignment/>
    </xf>
    <xf numFmtId="0" fontId="7" fillId="0" borderId="11" xfId="58" applyFont="1" applyBorder="1" applyAlignment="1">
      <alignment horizontal="center" vertical="justify"/>
      <protection/>
    </xf>
    <xf numFmtId="0" fontId="9" fillId="0" borderId="10" xfId="58" applyFont="1" applyBorder="1" applyAlignment="1">
      <alignment horizontal="center" vertical="justify" wrapText="1"/>
      <protection/>
    </xf>
    <xf numFmtId="0" fontId="7" fillId="0" borderId="12" xfId="58" applyFont="1" applyBorder="1" applyAlignment="1">
      <alignment horizontal="center" vertical="justify"/>
      <protection/>
    </xf>
    <xf numFmtId="0" fontId="11" fillId="0" borderId="11" xfId="58" applyFont="1" applyBorder="1" applyAlignment="1">
      <alignment horizontal="center" vertical="justify"/>
      <protection/>
    </xf>
    <xf numFmtId="0" fontId="7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0" fillId="0" borderId="0" xfId="57" applyFont="1" applyFill="1" applyBorder="1">
      <alignment/>
      <protection/>
    </xf>
    <xf numFmtId="192" fontId="10" fillId="0" borderId="10" xfId="58" applyNumberFormat="1" applyFont="1" applyBorder="1" applyAlignment="1">
      <alignment horizontal="right"/>
      <protection/>
    </xf>
    <xf numFmtId="0" fontId="7" fillId="0" borderId="14" xfId="58" applyFont="1" applyBorder="1" applyAlignment="1">
      <alignment horizontal="center" vertical="justify"/>
      <protection/>
    </xf>
    <xf numFmtId="192" fontId="11" fillId="0" borderId="10" xfId="0" applyNumberFormat="1" applyFont="1" applyBorder="1" applyAlignment="1">
      <alignment/>
    </xf>
    <xf numFmtId="0" fontId="3" fillId="0" borderId="0" xfId="58" applyFont="1" applyAlignment="1">
      <alignment vertical="justify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vertical="justify"/>
      <protection/>
    </xf>
    <xf numFmtId="0" fontId="10" fillId="0" borderId="0" xfId="0" applyFont="1" applyAlignment="1">
      <alignment/>
    </xf>
    <xf numFmtId="192" fontId="0" fillId="0" borderId="10" xfId="0" applyNumberFormat="1" applyFont="1" applyBorder="1" applyAlignment="1">
      <alignment/>
    </xf>
    <xf numFmtId="0" fontId="14" fillId="0" borderId="0" xfId="58" applyFont="1">
      <alignment/>
      <protection/>
    </xf>
    <xf numFmtId="0" fontId="15" fillId="0" borderId="0" xfId="0" applyFont="1" applyAlignment="1">
      <alignment/>
    </xf>
    <xf numFmtId="192" fontId="11" fillId="0" borderId="15" xfId="58" applyNumberFormat="1" applyFont="1" applyFill="1" applyBorder="1">
      <alignment/>
      <protection/>
    </xf>
    <xf numFmtId="0" fontId="5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51" sqref="A51:C51"/>
    </sheetView>
  </sheetViews>
  <sheetFormatPr defaultColWidth="9.00390625" defaultRowHeight="12.75"/>
  <cols>
    <col min="1" max="1" width="55.28125" style="11" customWidth="1"/>
    <col min="2" max="2" width="11.28125" style="0" customWidth="1"/>
    <col min="3" max="3" width="15.00390625" style="0" customWidth="1"/>
  </cols>
  <sheetData>
    <row r="1" spans="1:4" ht="12.75">
      <c r="A1" s="16"/>
      <c r="B1" s="17"/>
      <c r="C1" s="21" t="s">
        <v>42</v>
      </c>
      <c r="D1" s="22"/>
    </row>
    <row r="2" spans="1:3" ht="16.5">
      <c r="A2" s="24" t="s">
        <v>19</v>
      </c>
      <c r="B2" s="24"/>
      <c r="C2" s="24"/>
    </row>
    <row r="3" spans="1:3" ht="14.25">
      <c r="A3" s="29" t="s">
        <v>23</v>
      </c>
      <c r="B3" s="29"/>
      <c r="C3" s="29"/>
    </row>
    <row r="4" spans="1:3" ht="12.75">
      <c r="A4" s="18"/>
      <c r="B4" s="17"/>
      <c r="C4" s="17"/>
    </row>
    <row r="5" spans="1:3" ht="12.75">
      <c r="A5" s="25" t="s">
        <v>44</v>
      </c>
      <c r="B5" s="25"/>
      <c r="C5" s="25"/>
    </row>
    <row r="6" spans="1:3" ht="12.75">
      <c r="A6" s="18" t="s">
        <v>0</v>
      </c>
      <c r="B6" s="17"/>
      <c r="C6" s="17"/>
    </row>
    <row r="7" spans="1:3" ht="12.75">
      <c r="A7" s="26" t="s">
        <v>21</v>
      </c>
      <c r="B7" s="26"/>
      <c r="C7" s="26"/>
    </row>
    <row r="8" spans="1:3" ht="12.75">
      <c r="A8" s="30" t="s">
        <v>20</v>
      </c>
      <c r="B8" s="30"/>
      <c r="C8" s="30"/>
    </row>
    <row r="9" spans="1:3" ht="12.75">
      <c r="A9" s="18"/>
      <c r="B9" s="17"/>
      <c r="C9" s="17"/>
    </row>
    <row r="10" spans="1:3" ht="12.75">
      <c r="A10" s="18"/>
      <c r="B10" s="17"/>
      <c r="C10" s="17"/>
    </row>
    <row r="11" spans="1:3" ht="72">
      <c r="A11" s="7" t="s">
        <v>1</v>
      </c>
      <c r="B11" s="1" t="s">
        <v>40</v>
      </c>
      <c r="C11" s="1" t="s">
        <v>41</v>
      </c>
    </row>
    <row r="12" spans="1:3" ht="12.75">
      <c r="A12" s="8" t="s">
        <v>2</v>
      </c>
      <c r="B12" s="3">
        <v>51415</v>
      </c>
      <c r="C12" s="3">
        <v>44345</v>
      </c>
    </row>
    <row r="13" spans="1:3" ht="12.75">
      <c r="A13" s="6" t="s">
        <v>13</v>
      </c>
      <c r="B13" s="3">
        <v>-21517</v>
      </c>
      <c r="C13" s="3">
        <v>-21370</v>
      </c>
    </row>
    <row r="14" spans="1:3" ht="12.75">
      <c r="A14" s="9" t="s">
        <v>14</v>
      </c>
      <c r="B14" s="15">
        <f>B12+B13</f>
        <v>29898</v>
      </c>
      <c r="C14" s="15">
        <f>C12+C13</f>
        <v>22975</v>
      </c>
    </row>
    <row r="15" spans="1:3" ht="12.75">
      <c r="A15" s="6" t="s">
        <v>3</v>
      </c>
      <c r="B15" s="5"/>
      <c r="C15" s="20"/>
    </row>
    <row r="16" spans="1:3" ht="12.75">
      <c r="A16" s="6" t="s">
        <v>4</v>
      </c>
      <c r="B16" s="5">
        <v>4084</v>
      </c>
      <c r="C16" s="5">
        <v>5608</v>
      </c>
    </row>
    <row r="17" spans="1:3" ht="12.75">
      <c r="A17" s="6" t="s">
        <v>8</v>
      </c>
      <c r="B17" s="3">
        <v>-136</v>
      </c>
      <c r="C17" s="3">
        <v>-107</v>
      </c>
    </row>
    <row r="18" spans="1:3" ht="24">
      <c r="A18" s="6" t="s">
        <v>24</v>
      </c>
      <c r="B18" s="5"/>
      <c r="C18" s="5"/>
    </row>
    <row r="19" spans="1:3" ht="12.75">
      <c r="A19" s="6" t="s">
        <v>5</v>
      </c>
      <c r="B19" s="5"/>
      <c r="C19" s="5"/>
    </row>
    <row r="20" spans="1:3" ht="17.25" customHeight="1">
      <c r="A20" s="6" t="s">
        <v>6</v>
      </c>
      <c r="B20" s="5"/>
      <c r="C20" s="5"/>
    </row>
    <row r="21" spans="1:3" ht="12.75">
      <c r="A21" s="6" t="s">
        <v>18</v>
      </c>
      <c r="B21" s="3">
        <v>22</v>
      </c>
      <c r="C21" s="3">
        <v>-12</v>
      </c>
    </row>
    <row r="22" spans="1:3" ht="12.75">
      <c r="A22" s="6" t="s">
        <v>7</v>
      </c>
      <c r="B22" s="3">
        <v>16199</v>
      </c>
      <c r="C22" s="3">
        <v>7426</v>
      </c>
    </row>
    <row r="23" spans="1:3" ht="12.75">
      <c r="A23" s="9" t="s">
        <v>15</v>
      </c>
      <c r="B23" s="15">
        <f>B14+B16+B17+B21+B22</f>
        <v>50067</v>
      </c>
      <c r="C23" s="15">
        <f>C14+C16+C17+C21+C22</f>
        <v>35890</v>
      </c>
    </row>
    <row r="24" spans="1:3" ht="12.75">
      <c r="A24" s="6" t="s">
        <v>16</v>
      </c>
      <c r="B24" s="3">
        <v>-7958</v>
      </c>
      <c r="C24" s="3">
        <v>-1409</v>
      </c>
    </row>
    <row r="25" spans="1:3" ht="12.75">
      <c r="A25" s="6" t="s">
        <v>9</v>
      </c>
      <c r="B25" s="3">
        <v>-11124</v>
      </c>
      <c r="C25" s="3">
        <v>-9975</v>
      </c>
    </row>
    <row r="26" spans="1:3" ht="12.75">
      <c r="A26" s="6" t="s">
        <v>10</v>
      </c>
      <c r="B26" s="3">
        <v>-434</v>
      </c>
      <c r="C26" s="3">
        <v>-1164</v>
      </c>
    </row>
    <row r="27" spans="1:3" ht="12.75">
      <c r="A27" s="9" t="s">
        <v>11</v>
      </c>
      <c r="B27" s="4">
        <f>B23+B24+B25+B26</f>
        <v>30551</v>
      </c>
      <c r="C27" s="4">
        <f>C23+C24+C25+C26</f>
        <v>23342</v>
      </c>
    </row>
    <row r="28" spans="1:3" ht="12.75">
      <c r="A28" s="6" t="s">
        <v>12</v>
      </c>
      <c r="B28" s="3"/>
      <c r="C28" s="23"/>
    </row>
    <row r="29" spans="1:3" ht="12.75">
      <c r="A29" s="6" t="s">
        <v>17</v>
      </c>
      <c r="B29" s="4">
        <f>B27+B28</f>
        <v>30551</v>
      </c>
      <c r="C29" s="4">
        <f>C27+C28</f>
        <v>23342</v>
      </c>
    </row>
    <row r="30" spans="1:3" ht="12.75">
      <c r="A30" s="10" t="s">
        <v>25</v>
      </c>
      <c r="B30" s="4"/>
      <c r="C30" s="4"/>
    </row>
    <row r="31" spans="1:3" ht="12.75">
      <c r="A31" s="10" t="s">
        <v>26</v>
      </c>
      <c r="B31" s="4">
        <f>B29</f>
        <v>30551</v>
      </c>
      <c r="C31" s="4">
        <f>C29</f>
        <v>23342</v>
      </c>
    </row>
    <row r="32" spans="1:3" ht="12.75">
      <c r="A32" s="10" t="s">
        <v>27</v>
      </c>
      <c r="B32" s="3"/>
      <c r="C32" s="4"/>
    </row>
    <row r="33" spans="1:3" ht="12.75">
      <c r="A33" s="10" t="s">
        <v>28</v>
      </c>
      <c r="B33" s="3"/>
      <c r="C33" s="4"/>
    </row>
    <row r="34" spans="1:3" ht="24">
      <c r="A34" s="10" t="s">
        <v>29</v>
      </c>
      <c r="B34" s="3"/>
      <c r="C34" s="4"/>
    </row>
    <row r="35" spans="1:3" ht="24">
      <c r="A35" s="10" t="s">
        <v>35</v>
      </c>
      <c r="B35" s="3"/>
      <c r="C35" s="4"/>
    </row>
    <row r="36" spans="1:3" ht="12.75">
      <c r="A36" s="10" t="s">
        <v>30</v>
      </c>
      <c r="B36" s="3"/>
      <c r="C36" s="4"/>
    </row>
    <row r="37" spans="1:3" ht="12.75">
      <c r="A37" s="10" t="s">
        <v>31</v>
      </c>
      <c r="B37" s="3"/>
      <c r="C37" s="4"/>
    </row>
    <row r="38" spans="1:3" ht="12.75" customHeight="1">
      <c r="A38" s="10" t="s">
        <v>32</v>
      </c>
      <c r="B38" s="3"/>
      <c r="C38" s="4"/>
    </row>
    <row r="39" spans="1:3" ht="12.75">
      <c r="A39" s="10" t="s">
        <v>33</v>
      </c>
      <c r="B39" s="3"/>
      <c r="C39" s="4"/>
    </row>
    <row r="40" spans="1:3" ht="12.75">
      <c r="A40" s="10" t="s">
        <v>34</v>
      </c>
      <c r="B40" s="4">
        <f>B31</f>
        <v>30551</v>
      </c>
      <c r="C40" s="4">
        <f>C31</f>
        <v>23342</v>
      </c>
    </row>
    <row r="41" spans="1:3" ht="12.75">
      <c r="A41" s="10" t="s">
        <v>25</v>
      </c>
      <c r="B41" s="4"/>
      <c r="C41" s="4"/>
    </row>
    <row r="42" spans="1:3" ht="12.75">
      <c r="A42" s="10" t="s">
        <v>26</v>
      </c>
      <c r="B42" s="4">
        <f>B40</f>
        <v>30551</v>
      </c>
      <c r="C42" s="4">
        <f>C40</f>
        <v>23342</v>
      </c>
    </row>
    <row r="43" spans="1:3" ht="12.75" customHeight="1">
      <c r="A43" s="10" t="s">
        <v>27</v>
      </c>
      <c r="B43" s="3"/>
      <c r="C43" s="3"/>
    </row>
    <row r="44" spans="1:3" ht="12.75">
      <c r="A44" s="10" t="s">
        <v>36</v>
      </c>
      <c r="B44" s="13"/>
      <c r="C44" s="19"/>
    </row>
    <row r="45" spans="1:3" ht="12.75">
      <c r="A45" s="14" t="s">
        <v>37</v>
      </c>
      <c r="B45" s="13"/>
      <c r="C45" s="13"/>
    </row>
    <row r="47" ht="12.75">
      <c r="A47" s="12" t="s">
        <v>43</v>
      </c>
    </row>
    <row r="48" spans="1:3" ht="12.75">
      <c r="A48" s="27" t="s">
        <v>22</v>
      </c>
      <c r="B48" s="27"/>
      <c r="C48" s="27"/>
    </row>
    <row r="49" spans="1:3" ht="12.75">
      <c r="A49" s="28" t="s">
        <v>38</v>
      </c>
      <c r="B49" s="28"/>
      <c r="C49" s="28"/>
    </row>
    <row r="50" spans="1:3" ht="12.75">
      <c r="A50" s="2"/>
      <c r="B50" s="2"/>
      <c r="C50" s="2"/>
    </row>
    <row r="51" spans="1:3" ht="12.75">
      <c r="A51" s="28" t="s">
        <v>39</v>
      </c>
      <c r="B51" s="28"/>
      <c r="C51" s="28"/>
    </row>
    <row r="52" spans="1:3" ht="12.75">
      <c r="A52" s="2"/>
      <c r="B52" s="2"/>
      <c r="C52" s="2"/>
    </row>
    <row r="53" ht="12.75">
      <c r="A53"/>
    </row>
  </sheetData>
  <sheetProtection/>
  <mergeCells count="8">
    <mergeCell ref="A2:C2"/>
    <mergeCell ref="A5:C5"/>
    <mergeCell ref="A7:C7"/>
    <mergeCell ref="A48:C48"/>
    <mergeCell ref="A51:C51"/>
    <mergeCell ref="A49:C49"/>
    <mergeCell ref="A3:C3"/>
    <mergeCell ref="A8:C8"/>
  </mergeCells>
  <printOptions horizontalCentered="1"/>
  <pageMargins left="0.1968503937007874" right="0.1968503937007874" top="0.3937007874015748" bottom="0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2015-04-08T08:19:43Z</cp:lastPrinted>
  <dcterms:created xsi:type="dcterms:W3CDTF">2003-02-06T13:14:09Z</dcterms:created>
  <dcterms:modified xsi:type="dcterms:W3CDTF">2016-09-23T08:06:13Z</dcterms:modified>
  <cp:category/>
  <cp:version/>
  <cp:contentType/>
  <cp:contentStatus/>
</cp:coreProperties>
</file>