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95" windowHeight="12720" activeTab="0"/>
  </bookViews>
  <sheets>
    <sheet name="balance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<sst xmlns="http://schemas.openxmlformats.org/spreadsheetml/2006/main" count="76" uniqueCount="76">
  <si>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(Ñ³½. ¹ñ³Ù)</t>
  </si>
  <si>
    <t>²Üì²ÜàôØÀ</t>
  </si>
  <si>
    <t>Ð³ßí»ïáõ Å³Ù³Ý³Ï³ßñç³Ý</t>
  </si>
  <si>
    <t>Ü³Ëáñ¹ ï³ñí³ í»ñç</t>
  </si>
  <si>
    <t xml:space="preserve"> ²ÏïÇíÝ»ñ</t>
  </si>
  <si>
    <t>1.10</t>
  </si>
  <si>
    <t>1.11</t>
  </si>
  <si>
    <t>1.12</t>
  </si>
  <si>
    <t>1.13</t>
  </si>
  <si>
    <t xml:space="preserve"> ØÇÝã¨ Ù³ñÙ³Ý Å³ÙÏ»ïÁ å³ÑíáÕ Ý»ñ¹ñáõÙÝ»ñ,</t>
  </si>
  <si>
    <t xml:space="preserve"> ÐÇÙÝ³Ï³Ý ÙÇçáóÝ»ñ ¨ áã ÝÛáõÃ³Ï³Ý ³ÏïÇíÝ»ñ</t>
  </si>
  <si>
    <t xml:space="preserve">      ÀÝ¹³Ù»ÝÁª ³ÏïÇíÝ»ñ</t>
  </si>
  <si>
    <t xml:space="preserve"> ä³ñï³íáñáõÃÛáõÝÝ»ñ</t>
  </si>
  <si>
    <t>2.4</t>
  </si>
  <si>
    <t>2.5</t>
  </si>
  <si>
    <t xml:space="preserve"> ä³ñï³íáñáõÃÛáõÝÝ»ñ ÐÐ Ï³é³í³ñáõÃÛ³Ý ÝÏ³ïÙ³Ùµ</t>
  </si>
  <si>
    <t xml:space="preserve"> ì×³ñí»ÉÇù ·áõÙ³ñÝ»ñ </t>
  </si>
  <si>
    <t xml:space="preserve"> ²ÛÉ å³ñï³íáñáõÃÛáõÝÝ»ñ</t>
  </si>
  <si>
    <t xml:space="preserve">    ÀÝ¹³Ù»ÝÁª ä³ñï³íáñáõÃÛáõÝÝ»ñ</t>
  </si>
  <si>
    <t xml:space="preserve"> Î³åÇï³É</t>
  </si>
  <si>
    <t xml:space="preserve"> Î³ÝáÝ³¹ñ³Ï³Ý Ï³åÇï³É</t>
  </si>
  <si>
    <t xml:space="preserve">      ¶ÉË³íáñ å³Ñáõëï</t>
  </si>
  <si>
    <t xml:space="preserve">      ì»ñ³·Ý³Ñ³ïÙ³Ý å³ÑáõëïÝ»ñ</t>
  </si>
  <si>
    <t xml:space="preserve"> ¸ñ³Ù³Ï³Ý ÙÇçáóÝ»ñ ¨ µ³ÝÏ³ÛÇÝ Ñ³ßÇíÝ»ñ</t>
  </si>
  <si>
    <t>1.2</t>
  </si>
  <si>
    <t>1.3</t>
  </si>
  <si>
    <t>1.4</t>
  </si>
  <si>
    <t>1.5</t>
  </si>
  <si>
    <t>1.6</t>
  </si>
  <si>
    <t>1.7</t>
  </si>
  <si>
    <t xml:space="preserve"> ²ÛÉ ³ÏïÇíÝ»ñ</t>
  </si>
  <si>
    <t>2.1</t>
  </si>
  <si>
    <t>2.2</t>
  </si>
  <si>
    <t>2.3</t>
  </si>
  <si>
    <t>ì³ñÏ³ÛÇÝ Ï³½Ù³Ï»ñåáõÃÛ³Ý ÏáÕÙÇó ÃáÕ³ñÏí³Í  ³ñÅ»ÃÕÃ»ñ</t>
  </si>
  <si>
    <t>2.6</t>
  </si>
  <si>
    <t>2.7</t>
  </si>
  <si>
    <t>2.8</t>
  </si>
  <si>
    <t xml:space="preserve"> ²ÛÉ ·áñÍ³éÝáõÃÛáõÝÝ»ñÇ ·Íáí ëï³óí»ÉÇù ·áõÙ³ñÝ»ñ</t>
  </si>
  <si>
    <t xml:space="preserve">Ü»ñ¹ñáõÙÝ»ñ ³ÛÉ ³ÝÓ³Ýó Ï³ÝáÝ³¹ñ³Ï³Ý Ï³åÇï³ÉáõÙ </t>
  </si>
  <si>
    <t xml:space="preserve"> ´³ÝÏ»ñÇó ëï³óí³Í ÷áË³éáõÃÛáõÝÝ»ñ ¨ í³ñÏ»ñ</t>
  </si>
  <si>
    <t>¸ñ³Ù³Ï³Ý ßáõÏ³ÛÇó ëï³óí³Í ³ÛÉ ÷áË³éáõÃÛáõÝÝ»ñ</t>
  </si>
  <si>
    <t xml:space="preserve"> Ð³×³Ëáñ¹Ý»ñÇó Ý»ñ·ñ³íí³Í ÷áË³éáõÃÛáõÝÝ»ñ</t>
  </si>
  <si>
    <t>2.9</t>
  </si>
  <si>
    <t xml:space="preserve">¸ñ³Ù³Ï³Ý ßáõÏ³ÛáõÙ ³ÛÉ ï»Õ³µ³ßËáõÙÝ»ñ </t>
  </si>
  <si>
    <t xml:space="preserve"> ì³×³éùÇ Ñ³Ù³ñ Ý³Ë³ï»ëí³Í Ý»ñ¹ñáõÙÝ»ñ</t>
  </si>
  <si>
    <t xml:space="preserve">Î³åÇï³É Ý»ñ¹ñáõÙÝ»ñ ÑÇÙÝ³Ï³Ý ÙÇçáóÝ»ñáõÙ ¨ áã ÝÛáõÃ³Ï³Ý ³ÏïÇíÝ»ñáõÙ </t>
  </si>
  <si>
    <t>ä³ÑáõëïÝ»ñ</t>
  </si>
  <si>
    <t xml:space="preserve"> ä³ÑáõëïÝ»ñ</t>
  </si>
  <si>
    <t xml:space="preserve"> Îáõï³Ïí³Í ß³ÑáõÛÃ</t>
  </si>
  <si>
    <t>Ð³×³Ëáñ¹Ý»ñÇÝ ïñí³Í í³ñÏ»ñÇ ¨ ³ÛÉ ÷áË³ïíáõÃÛáõÝÝ»ñ</t>
  </si>
  <si>
    <t>1.8</t>
  </si>
  <si>
    <t>1.9</t>
  </si>
  <si>
    <t>ì³ñÓ³Ï³ÉáõÃÛ³Ý ·Íáí ëï³óí»ÉÇù ·áõÙ³ñÝ»ñ</t>
  </si>
  <si>
    <t>ì³ñÓ³Ï³ÉáõÃÛ³Ý ·Íáí í×³ñí»ÉÇù ·áõÙ³ñÝ»ñ</t>
  </si>
  <si>
    <t>3.2</t>
  </si>
  <si>
    <t>3.2.1</t>
  </si>
  <si>
    <t>3.2.2</t>
  </si>
  <si>
    <t>3.3</t>
  </si>
  <si>
    <t>Ð»ï³Ó·í³Í Ñ³ñÏ³ÛÇÝ å³ñï³íáñáõÃÛáõÝÝ»ñ</t>
  </si>
  <si>
    <t>2.11</t>
  </si>
  <si>
    <t>Ð»ï³Ó·í³Í Ñ³ñÏ³ÛÇÝ ³ÏïÇíÝ»ñ</t>
  </si>
  <si>
    <t>1.15</t>
  </si>
  <si>
    <t>ºÝÃ³Ñ³í»Éí³Í 7</t>
  </si>
  <si>
    <t xml:space="preserve">                             ì³ñÏ³ÛÇÝ Ï³½Ù³Ï»ñåáõÃÛ³Ý í³ñãáõÃÛ³Ý Ý³Ë³·³Ñ                                  </t>
  </si>
  <si>
    <t>Þ³ÑáõÛÃ/íÝ³ëáí í»ñ³ã³÷íáÕ Çñ³Ï³Ý ³ñÅ»ùáí Ñ³ßí³éíáÕ ýÇÝ³Ýë³Ï³Ý ³ÏïÇíÝ»ñ</t>
  </si>
  <si>
    <t>üÆÜ²Üê²Î²Ü ìÆÖ²ÎÆ Ø²êÆÜ ØÆæ²ÜÎÚ²È Ð²ÞìºîìàôÂÚàôÜ  (Ò¨ 7)</t>
  </si>
  <si>
    <t>´³ÝÏ»ñáõÙ ï»Õ³µ³ßËí³Í ÙÇçáóÝ»ñ</t>
  </si>
  <si>
    <r>
      <t>(í³ñÏ³ÛÇÝ Ï³½Ù³Ï»ñåáõÃÛ³Ý</t>
    </r>
    <r>
      <rPr>
        <sz val="8"/>
        <rFont val="Arial Armenian"/>
        <family val="2"/>
      </rPr>
      <t xml:space="preserve"> ³Ýí³ÝáõÙÁ ¨ ·ïÝí»Éáõ í³ÛñÁ)</t>
    </r>
  </si>
  <si>
    <t xml:space="preserve">                                                          ¶ÉË³íáñ Ñ³ßí³å³Ñ                                       ²րթուր ²µñ³Ñ³ÙÛ³Ý</t>
  </si>
  <si>
    <t xml:space="preserve">                                                     (·áñÍ³¹Çñ ïÝûñ»Ý)                                             ²նահիտ  ¶³µñÇ»ÉÛ³Ý</t>
  </si>
  <si>
    <t xml:space="preserve">           §²ñýÇÝ¦ í³ñÏ³ÛÇÝ ÙÇáõÃÛáõÝ êäÀ ,     ù. ºñ¨³Ý, Բուզանդի 1, 1/1 </t>
  </si>
  <si>
    <t>Ð³ßí»ïíáõÃÛ³Ý í³í»ñ³óÙ³Ý ³Ùë³ÃÇíÁ   14/04/2021Ã.</t>
  </si>
  <si>
    <t>§31¦ Ù³րïի 2021Ã</t>
  </si>
  <si>
    <t xml:space="preserve">     ÀÝ¹³Ù»ÝÁª Î³åÇï³É</t>
  </si>
  <si>
    <t xml:space="preserve">     ÀÝ¹³Ù»ÝÁª ä³ñï³íáñáõÃÛáõÝÝ»ñ ¨ Ï³åÇï³É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</si>
</sst>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դր.&quot;;\-#,##0\ &quot;դր.&quot;"/>
    <numFmt numFmtId="189" formatCode="#,##0\ &quot;դր.&quot;;[Red]\-#,##0\ &quot;դր.&quot;"/>
    <numFmt numFmtId="190" formatCode="#,##0.00\ &quot;դր.&quot;;\-#,##0.00\ &quot;դր.&quot;"/>
    <numFmt numFmtId="191" formatCode="#,##0.00\ &quot;դր.&quot;;[Red]\-#,##0.00\ &quot;դր.&quot;"/>
    <numFmt numFmtId="192" formatCode="_-* #,##0\ &quot;դր.&quot;_-;\-* #,##0\ &quot;դր.&quot;_-;_-* &quot;-&quot;\ &quot;դր.&quot;_-;_-@_-"/>
    <numFmt numFmtId="193" formatCode="_-* #,##0\ _դ_ր_._-;\-* #,##0\ _դ_ր_._-;_-* &quot;-&quot;\ _դ_ր_._-;_-@_-"/>
    <numFmt numFmtId="194" formatCode="_-* #,##0.00\ &quot;դր.&quot;_-;\-* #,##0.00\ &quot;դր.&quot;_-;_-* &quot;-&quot;??\ &quot;դր.&quot;_-;_-@_-"/>
    <numFmt numFmtId="195" formatCode="_-* #,##0.00\ _դ_ր_._-;\-* #,##0.00\ _դ_ր_._-;_-* &quot;-&quot;??\ _դ_ր_._-;_-@_-"/>
    <numFmt numFmtId="196" formatCode="[$-409]dddd\,\ mmmm\ dd\,\ yyyy"/>
    <numFmt numFmtId="197" formatCode="[$-409]h:mm:ss\ AM/PM"/>
    <numFmt numFmtId="198" formatCode="&quot;$&quot;#,##0.00"/>
    <numFmt numFmtId="199" formatCode="0.00_);\(0.00\)"/>
    <numFmt numFmtId="200" formatCode="0_);\(0\)"/>
    <numFmt numFmtId="201" formatCode="_(* #,##0.0_);_(* \(#,##0.0\);_(* &quot;-&quot;??_);_(@_)"/>
    <numFmt numFmtId="202" formatCode="_(* #,##0_);_(* \(#,##0\);_(* &quot;-&quot;??_);_(@_)"/>
  </numFmts>
  <fonts count="56">
    <font>
      <sz val="10"/>
      <name val="Arial"/>
      <family val="0"/>
    </font>
    <font>
      <u val="single"/>
      <sz val="10"/>
      <color indexed="36"/>
      <name val="Times LatRus"/>
      <family val="1"/>
    </font>
    <font>
      <u val="single"/>
      <sz val="10"/>
      <color indexed="12"/>
      <name val="Times LatRus"/>
      <family val="1"/>
    </font>
    <font>
      <sz val="10"/>
      <name val="Arial Armenian"/>
      <family val="2"/>
    </font>
    <font>
      <sz val="10"/>
      <name val="Times LatRus"/>
      <family val="1"/>
    </font>
    <font>
      <b/>
      <i/>
      <u val="single"/>
      <sz val="9"/>
      <name val="Times Armenian"/>
      <family val="1"/>
    </font>
    <font>
      <sz val="9"/>
      <name val="Times Armenian"/>
      <family val="1"/>
    </font>
    <font>
      <sz val="8"/>
      <name val="Arial Armenian"/>
      <family val="2"/>
    </font>
    <font>
      <b/>
      <sz val="9"/>
      <name val="Times Armenian"/>
      <family val="1"/>
    </font>
    <font>
      <sz val="10"/>
      <name val="Times Armenian"/>
      <family val="1"/>
    </font>
    <font>
      <b/>
      <sz val="10"/>
      <name val="Times Armenian"/>
      <family val="1"/>
    </font>
    <font>
      <sz val="9"/>
      <name val="Arial Armenian"/>
      <family val="2"/>
    </font>
    <font>
      <i/>
      <sz val="10"/>
      <name val="Times Armenian"/>
      <family val="1"/>
    </font>
    <font>
      <b/>
      <i/>
      <sz val="9"/>
      <name val="Times Armenian"/>
      <family val="1"/>
    </font>
    <font>
      <sz val="12"/>
      <name val="Times Armenian"/>
      <family val="1"/>
    </font>
    <font>
      <sz val="8"/>
      <name val="Times Armenian"/>
      <family val="1"/>
    </font>
    <font>
      <u val="single"/>
      <sz val="10"/>
      <name val="Arial Armenian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Armenian"/>
      <family val="1"/>
    </font>
    <font>
      <b/>
      <sz val="10"/>
      <color indexed="8"/>
      <name val="Times Armeni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Armenian"/>
      <family val="1"/>
    </font>
    <font>
      <b/>
      <sz val="10"/>
      <color theme="1"/>
      <name val="Times Armeni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58">
      <alignment/>
      <protection/>
    </xf>
    <xf numFmtId="0" fontId="5" fillId="0" borderId="0" xfId="59" applyFont="1" applyBorder="1" applyAlignment="1">
      <alignment horizontal="center"/>
      <protection/>
    </xf>
    <xf numFmtId="0" fontId="9" fillId="0" borderId="10" xfId="59" applyFont="1" applyBorder="1">
      <alignment/>
      <protection/>
    </xf>
    <xf numFmtId="0" fontId="12" fillId="0" borderId="10" xfId="59" applyFont="1" applyBorder="1" applyAlignment="1">
      <alignment horizontal="right"/>
      <protection/>
    </xf>
    <xf numFmtId="49" fontId="9" fillId="0" borderId="11" xfId="59" applyNumberFormat="1" applyFont="1" applyBorder="1" applyAlignment="1">
      <alignment horizontal="left" vertical="top" wrapText="1"/>
      <protection/>
    </xf>
    <xf numFmtId="0" fontId="10" fillId="0" borderId="12" xfId="59" applyFont="1" applyBorder="1" applyAlignment="1">
      <alignment horizontal="center" vertical="center" wrapText="1"/>
      <protection/>
    </xf>
    <xf numFmtId="0" fontId="10" fillId="0" borderId="12" xfId="59" applyFont="1" applyBorder="1" applyAlignment="1">
      <alignment horizontal="center" vertical="top" wrapText="1"/>
      <protection/>
    </xf>
    <xf numFmtId="0" fontId="10" fillId="0" borderId="13" xfId="59" applyFont="1" applyBorder="1" applyAlignment="1">
      <alignment horizontal="center" vertical="top" wrapText="1"/>
      <protection/>
    </xf>
    <xf numFmtId="49" fontId="10" fillId="0" borderId="14" xfId="59" applyNumberFormat="1" applyFont="1" applyBorder="1" applyAlignment="1">
      <alignment horizontal="left"/>
      <protection/>
    </xf>
    <xf numFmtId="49" fontId="6" fillId="0" borderId="15" xfId="59" applyNumberFormat="1" applyFont="1" applyBorder="1" applyAlignment="1">
      <alignment horizontal="left"/>
      <protection/>
    </xf>
    <xf numFmtId="49" fontId="6" fillId="0" borderId="15" xfId="59" applyNumberFormat="1" applyFont="1" applyBorder="1" applyAlignment="1">
      <alignment horizontal="left" vertical="top"/>
      <protection/>
    </xf>
    <xf numFmtId="49" fontId="8" fillId="0" borderId="15" xfId="59" applyNumberFormat="1" applyFont="1" applyBorder="1" applyAlignment="1">
      <alignment horizontal="left"/>
      <protection/>
    </xf>
    <xf numFmtId="49" fontId="6" fillId="0" borderId="14" xfId="59" applyNumberFormat="1" applyFont="1" applyBorder="1" applyAlignment="1">
      <alignment horizontal="left"/>
      <protection/>
    </xf>
    <xf numFmtId="49" fontId="6" fillId="0" borderId="16" xfId="59" applyNumberFormat="1" applyFont="1" applyBorder="1" applyAlignment="1">
      <alignment horizontal="left"/>
      <protection/>
    </xf>
    <xf numFmtId="0" fontId="11" fillId="0" borderId="0" xfId="0" applyFont="1" applyAlignment="1">
      <alignment horizontal="left"/>
    </xf>
    <xf numFmtId="0" fontId="6" fillId="0" borderId="0" xfId="59" applyFont="1" applyBorder="1">
      <alignment/>
      <protection/>
    </xf>
    <xf numFmtId="0" fontId="10" fillId="0" borderId="17" xfId="59" applyFont="1" applyBorder="1">
      <alignment/>
      <protection/>
    </xf>
    <xf numFmtId="0" fontId="6" fillId="0" borderId="18" xfId="59" applyFont="1" applyBorder="1">
      <alignment/>
      <protection/>
    </xf>
    <xf numFmtId="0" fontId="6" fillId="0" borderId="18" xfId="59" applyFont="1" applyBorder="1" applyAlignment="1">
      <alignment vertical="top" wrapText="1"/>
      <protection/>
    </xf>
    <xf numFmtId="0" fontId="13" fillId="0" borderId="18" xfId="59" applyFont="1" applyBorder="1">
      <alignment/>
      <protection/>
    </xf>
    <xf numFmtId="0" fontId="8" fillId="0" borderId="18" xfId="59" applyFont="1" applyBorder="1">
      <alignment/>
      <protection/>
    </xf>
    <xf numFmtId="0" fontId="13" fillId="0" borderId="19" xfId="59" applyFont="1" applyBorder="1">
      <alignment/>
      <protection/>
    </xf>
    <xf numFmtId="0" fontId="6" fillId="0" borderId="18" xfId="59" applyFont="1" applyBorder="1" applyAlignment="1">
      <alignment vertical="justify"/>
      <protection/>
    </xf>
    <xf numFmtId="0" fontId="9" fillId="0" borderId="0" xfId="57" applyFont="1" applyFill="1" applyBorder="1">
      <alignment/>
      <protection/>
    </xf>
    <xf numFmtId="0" fontId="13" fillId="0" borderId="17" xfId="59" applyFont="1" applyBorder="1">
      <alignment/>
      <protection/>
    </xf>
    <xf numFmtId="0" fontId="3" fillId="0" borderId="0" xfId="59" applyFont="1" applyBorder="1" applyAlignment="1">
      <alignment horizontal="center"/>
      <protection/>
    </xf>
    <xf numFmtId="49" fontId="0" fillId="0" borderId="0" xfId="59" applyNumberFormat="1" applyFont="1" applyBorder="1" applyAlignment="1">
      <alignment horizontal="left"/>
      <protection/>
    </xf>
    <xf numFmtId="0" fontId="0" fillId="0" borderId="0" xfId="59" applyFont="1" applyBorder="1">
      <alignment/>
      <protection/>
    </xf>
    <xf numFmtId="49" fontId="0" fillId="0" borderId="10" xfId="59" applyNumberFormat="1" applyFont="1" applyBorder="1" applyAlignment="1">
      <alignment horizontal="left"/>
      <protection/>
    </xf>
    <xf numFmtId="0" fontId="0" fillId="0" borderId="10" xfId="59" applyFont="1" applyBorder="1">
      <alignment/>
      <protection/>
    </xf>
    <xf numFmtId="0" fontId="9" fillId="0" borderId="20" xfId="59" applyNumberFormat="1" applyFont="1" applyBorder="1">
      <alignment/>
      <protection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1" fontId="9" fillId="32" borderId="20" xfId="59" applyNumberFormat="1" applyFont="1" applyFill="1" applyBorder="1">
      <alignment/>
      <protection/>
    </xf>
    <xf numFmtId="3" fontId="9" fillId="32" borderId="20" xfId="59" applyNumberFormat="1" applyFont="1" applyFill="1" applyBorder="1">
      <alignment/>
      <protection/>
    </xf>
    <xf numFmtId="1" fontId="10" fillId="32" borderId="20" xfId="59" applyNumberFormat="1" applyFont="1" applyFill="1" applyBorder="1">
      <alignment/>
      <protection/>
    </xf>
    <xf numFmtId="0" fontId="16" fillId="0" borderId="0" xfId="60" applyFont="1" applyAlignment="1">
      <alignment horizontal="left"/>
      <protection/>
    </xf>
    <xf numFmtId="0" fontId="15" fillId="0" borderId="0" xfId="59" applyFont="1" applyBorder="1" applyAlignment="1">
      <alignment horizontal="center"/>
      <protection/>
    </xf>
    <xf numFmtId="0" fontId="3" fillId="0" borderId="0" xfId="59" applyFont="1" applyBorder="1" applyAlignment="1">
      <alignment horizontal="center"/>
      <protection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54" fillId="0" borderId="20" xfId="59" applyFont="1" applyBorder="1">
      <alignment/>
      <protection/>
    </xf>
    <xf numFmtId="1" fontId="54" fillId="32" borderId="20" xfId="59" applyNumberFormat="1" applyFont="1" applyFill="1" applyBorder="1">
      <alignment/>
      <protection/>
    </xf>
    <xf numFmtId="3" fontId="54" fillId="32" borderId="20" xfId="59" applyNumberFormat="1" applyFont="1" applyFill="1" applyBorder="1">
      <alignment/>
      <protection/>
    </xf>
    <xf numFmtId="1" fontId="55" fillId="32" borderId="20" xfId="59" applyNumberFormat="1" applyFont="1" applyFill="1" applyBorder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2" xfId="57"/>
    <cellStyle name="Normal_balance" xfId="58"/>
    <cellStyle name="Normal_toxarkum" xfId="59"/>
    <cellStyle name="Normal_twxarkum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C10" sqref="C10:C44"/>
    </sheetView>
  </sheetViews>
  <sheetFormatPr defaultColWidth="9.140625" defaultRowHeight="12.75"/>
  <cols>
    <col min="1" max="1" width="4.7109375" style="0" customWidth="1"/>
    <col min="2" max="2" width="48.421875" style="0" customWidth="1"/>
    <col min="3" max="3" width="17.57421875" style="0" customWidth="1"/>
    <col min="4" max="4" width="13.140625" style="0" customWidth="1"/>
  </cols>
  <sheetData>
    <row r="1" spans="1:4" ht="10.5" customHeight="1">
      <c r="A1" s="1"/>
      <c r="B1" s="1"/>
      <c r="C1" s="1"/>
      <c r="D1" s="2" t="s">
        <v>63</v>
      </c>
    </row>
    <row r="2" spans="1:5" ht="15">
      <c r="A2" s="40" t="s">
        <v>66</v>
      </c>
      <c r="B2" s="40"/>
      <c r="C2" s="40"/>
      <c r="D2" s="40"/>
      <c r="E2" s="32"/>
    </row>
    <row r="3" spans="1:4" ht="9" customHeight="1">
      <c r="A3" s="27"/>
      <c r="B3" s="28"/>
      <c r="C3" s="28"/>
      <c r="D3" s="28"/>
    </row>
    <row r="4" spans="1:4" ht="12.75">
      <c r="A4" s="39" t="s">
        <v>73</v>
      </c>
      <c r="B4" s="39"/>
      <c r="C4" s="39"/>
      <c r="D4" s="39"/>
    </row>
    <row r="5" spans="1:4" ht="12.75">
      <c r="A5" s="26"/>
      <c r="B5" s="26"/>
      <c r="C5" s="26"/>
      <c r="D5" s="26"/>
    </row>
    <row r="6" spans="1:4" ht="12.75">
      <c r="A6" s="27"/>
      <c r="B6" s="37" t="s">
        <v>71</v>
      </c>
      <c r="C6" s="37"/>
      <c r="D6" s="37"/>
    </row>
    <row r="7" spans="1:4" ht="12.75">
      <c r="A7" s="38" t="s">
        <v>68</v>
      </c>
      <c r="B7" s="38"/>
      <c r="C7" s="38"/>
      <c r="D7" s="38"/>
    </row>
    <row r="8" spans="1:4" ht="12.75">
      <c r="A8" s="29"/>
      <c r="B8" s="30"/>
      <c r="C8" s="3"/>
      <c r="D8" s="4" t="s">
        <v>0</v>
      </c>
    </row>
    <row r="9" spans="1:4" ht="43.5" customHeight="1">
      <c r="A9" s="5"/>
      <c r="B9" s="6" t="s">
        <v>1</v>
      </c>
      <c r="C9" s="7" t="s">
        <v>2</v>
      </c>
      <c r="D9" s="8" t="s">
        <v>3</v>
      </c>
    </row>
    <row r="10" spans="1:4" ht="12.75">
      <c r="A10" s="9">
        <v>1</v>
      </c>
      <c r="B10" s="17" t="s">
        <v>4</v>
      </c>
      <c r="C10" s="43"/>
      <c r="D10" s="31"/>
    </row>
    <row r="11" spans="1:4" ht="12.75">
      <c r="A11" s="10">
        <v>1.1</v>
      </c>
      <c r="B11" s="18" t="s">
        <v>23</v>
      </c>
      <c r="C11" s="44">
        <v>11417</v>
      </c>
      <c r="D11" s="34">
        <v>7429</v>
      </c>
    </row>
    <row r="12" spans="1:4" ht="23.25" customHeight="1">
      <c r="A12" s="10" t="s">
        <v>24</v>
      </c>
      <c r="B12" s="23" t="s">
        <v>65</v>
      </c>
      <c r="C12" s="45"/>
      <c r="D12" s="35"/>
    </row>
    <row r="13" spans="1:4" ht="12.75">
      <c r="A13" s="10" t="s">
        <v>25</v>
      </c>
      <c r="B13" s="18" t="s">
        <v>67</v>
      </c>
      <c r="C13" s="44">
        <v>169399</v>
      </c>
      <c r="D13" s="34">
        <v>158369</v>
      </c>
    </row>
    <row r="14" spans="1:4" ht="12.75">
      <c r="A14" s="10" t="s">
        <v>26</v>
      </c>
      <c r="B14" s="18" t="s">
        <v>44</v>
      </c>
      <c r="C14" s="45"/>
      <c r="D14" s="35"/>
    </row>
    <row r="15" spans="1:4" ht="12.75">
      <c r="A15" s="10" t="s">
        <v>27</v>
      </c>
      <c r="B15" s="18" t="s">
        <v>50</v>
      </c>
      <c r="C15" s="44">
        <v>900137</v>
      </c>
      <c r="D15" s="34">
        <v>899581</v>
      </c>
    </row>
    <row r="16" spans="1:4" ht="12.75">
      <c r="A16" s="10" t="s">
        <v>28</v>
      </c>
      <c r="B16" s="18" t="s">
        <v>45</v>
      </c>
      <c r="C16" s="44"/>
      <c r="D16" s="34"/>
    </row>
    <row r="17" spans="1:4" ht="12.75">
      <c r="A17" s="10" t="s">
        <v>29</v>
      </c>
      <c r="B17" s="18" t="s">
        <v>38</v>
      </c>
      <c r="C17" s="44"/>
      <c r="D17" s="34"/>
    </row>
    <row r="18" spans="1:4" ht="12.75">
      <c r="A18" s="10" t="s">
        <v>51</v>
      </c>
      <c r="B18" s="18" t="s">
        <v>9</v>
      </c>
      <c r="C18" s="44"/>
      <c r="D18" s="34"/>
    </row>
    <row r="19" spans="1:4" ht="12.75">
      <c r="A19" s="10" t="s">
        <v>52</v>
      </c>
      <c r="B19" s="18" t="s">
        <v>53</v>
      </c>
      <c r="C19" s="44"/>
      <c r="D19" s="34"/>
    </row>
    <row r="20" spans="1:4" ht="15.75" customHeight="1">
      <c r="A20" s="11" t="s">
        <v>5</v>
      </c>
      <c r="B20" s="19" t="s">
        <v>39</v>
      </c>
      <c r="C20" s="44"/>
      <c r="D20" s="34"/>
    </row>
    <row r="21" spans="1:4" ht="24.75" customHeight="1">
      <c r="A21" s="11" t="s">
        <v>6</v>
      </c>
      <c r="B21" s="19" t="s">
        <v>46</v>
      </c>
      <c r="C21" s="44"/>
      <c r="D21" s="34"/>
    </row>
    <row r="22" spans="1:4" ht="12.75">
      <c r="A22" s="10" t="s">
        <v>7</v>
      </c>
      <c r="B22" s="18" t="s">
        <v>10</v>
      </c>
      <c r="C22" s="44">
        <v>21655</v>
      </c>
      <c r="D22" s="34">
        <v>33033</v>
      </c>
    </row>
    <row r="23" spans="1:4" ht="12.75">
      <c r="A23" s="10" t="s">
        <v>8</v>
      </c>
      <c r="B23" s="18" t="s">
        <v>61</v>
      </c>
      <c r="C23" s="44">
        <v>530</v>
      </c>
      <c r="D23" s="34">
        <v>530</v>
      </c>
    </row>
    <row r="24" spans="1:4" ht="12.75">
      <c r="A24" s="10" t="s">
        <v>62</v>
      </c>
      <c r="B24" s="18" t="s">
        <v>30</v>
      </c>
      <c r="C24" s="44">
        <v>18582</v>
      </c>
      <c r="D24" s="34">
        <v>7298</v>
      </c>
    </row>
    <row r="25" spans="1:4" ht="12.75">
      <c r="A25" s="10"/>
      <c r="B25" s="20" t="s">
        <v>11</v>
      </c>
      <c r="C25" s="46">
        <f>SUM(C11:C24)</f>
        <v>1121720</v>
      </c>
      <c r="D25" s="36">
        <f>SUM(D11:D24)</f>
        <v>1106240</v>
      </c>
    </row>
    <row r="26" spans="1:4" ht="12.75">
      <c r="A26" s="12">
        <v>2</v>
      </c>
      <c r="B26" s="21" t="s">
        <v>12</v>
      </c>
      <c r="C26" s="44"/>
      <c r="D26" s="31"/>
    </row>
    <row r="27" spans="1:4" ht="12.75">
      <c r="A27" s="10" t="s">
        <v>31</v>
      </c>
      <c r="B27" s="18" t="s">
        <v>40</v>
      </c>
      <c r="C27" s="44"/>
      <c r="D27" s="34"/>
    </row>
    <row r="28" spans="1:4" ht="12.75">
      <c r="A28" s="10" t="s">
        <v>32</v>
      </c>
      <c r="B28" s="18" t="s">
        <v>41</v>
      </c>
      <c r="C28" s="44"/>
      <c r="D28" s="34"/>
    </row>
    <row r="29" spans="1:4" ht="12.75">
      <c r="A29" s="10" t="s">
        <v>33</v>
      </c>
      <c r="B29" s="18" t="s">
        <v>42</v>
      </c>
      <c r="C29" s="44">
        <v>619475</v>
      </c>
      <c r="D29" s="34">
        <v>613521</v>
      </c>
    </row>
    <row r="30" spans="1:4" ht="12.75">
      <c r="A30" s="10" t="s">
        <v>13</v>
      </c>
      <c r="B30" s="18" t="s">
        <v>15</v>
      </c>
      <c r="C30" s="44">
        <v>8834</v>
      </c>
      <c r="D30" s="34"/>
    </row>
    <row r="31" spans="1:4" ht="12.75">
      <c r="A31" s="10" t="s">
        <v>14</v>
      </c>
      <c r="B31" s="18" t="s">
        <v>54</v>
      </c>
      <c r="C31" s="44">
        <v>11174</v>
      </c>
      <c r="D31" s="34">
        <v>14985</v>
      </c>
    </row>
    <row r="32" spans="1:4" ht="12.75">
      <c r="A32" s="10" t="s">
        <v>35</v>
      </c>
      <c r="B32" s="18" t="s">
        <v>34</v>
      </c>
      <c r="C32" s="44"/>
      <c r="D32" s="34"/>
    </row>
    <row r="33" spans="1:4" ht="12.75">
      <c r="A33" s="10" t="s">
        <v>36</v>
      </c>
      <c r="B33" s="18" t="s">
        <v>47</v>
      </c>
      <c r="C33" s="44"/>
      <c r="D33" s="34"/>
    </row>
    <row r="34" spans="1:4" ht="12.75">
      <c r="A34" s="10" t="s">
        <v>37</v>
      </c>
      <c r="B34" s="18" t="s">
        <v>16</v>
      </c>
      <c r="C34" s="44"/>
      <c r="D34" s="34"/>
    </row>
    <row r="35" spans="1:4" ht="12.75">
      <c r="A35" s="10" t="s">
        <v>43</v>
      </c>
      <c r="B35" s="18" t="s">
        <v>59</v>
      </c>
      <c r="C35" s="44"/>
      <c r="D35" s="34"/>
    </row>
    <row r="36" spans="1:4" ht="12.75">
      <c r="A36" s="10" t="s">
        <v>60</v>
      </c>
      <c r="B36" s="18" t="s">
        <v>17</v>
      </c>
      <c r="C36" s="44">
        <v>3865</v>
      </c>
      <c r="D36" s="34">
        <v>11691</v>
      </c>
    </row>
    <row r="37" spans="1:4" ht="12.75">
      <c r="A37" s="10"/>
      <c r="B37" s="20" t="s">
        <v>18</v>
      </c>
      <c r="C37" s="46">
        <f>SUM(C27:C36)</f>
        <v>643348</v>
      </c>
      <c r="D37" s="36">
        <f>SUM(D27:D36)</f>
        <v>640197</v>
      </c>
    </row>
    <row r="38" spans="1:4" ht="12.75">
      <c r="A38" s="12">
        <v>3</v>
      </c>
      <c r="B38" s="21" t="s">
        <v>19</v>
      </c>
      <c r="C38" s="44"/>
      <c r="D38" s="31"/>
    </row>
    <row r="39" spans="1:4" ht="12.75">
      <c r="A39" s="10">
        <v>3.1</v>
      </c>
      <c r="B39" s="18" t="s">
        <v>20</v>
      </c>
      <c r="C39" s="44">
        <v>200000</v>
      </c>
      <c r="D39" s="34">
        <v>200000</v>
      </c>
    </row>
    <row r="40" spans="1:4" ht="12.75">
      <c r="A40" s="10" t="s">
        <v>55</v>
      </c>
      <c r="B40" s="18" t="s">
        <v>48</v>
      </c>
      <c r="C40" s="44"/>
      <c r="D40" s="34"/>
    </row>
    <row r="41" spans="1:4" ht="12.75">
      <c r="A41" s="10" t="s">
        <v>56</v>
      </c>
      <c r="B41" s="18" t="s">
        <v>21</v>
      </c>
      <c r="C41" s="44">
        <v>18844</v>
      </c>
      <c r="D41" s="34">
        <v>18844</v>
      </c>
    </row>
    <row r="42" spans="1:4" ht="12.75">
      <c r="A42" s="10" t="s">
        <v>57</v>
      </c>
      <c r="B42" s="18" t="s">
        <v>22</v>
      </c>
      <c r="C42" s="44"/>
      <c r="D42" s="34"/>
    </row>
    <row r="43" spans="1:4" ht="12.75">
      <c r="A43" s="10" t="s">
        <v>58</v>
      </c>
      <c r="B43" s="18" t="s">
        <v>49</v>
      </c>
      <c r="C43" s="44">
        <v>259528</v>
      </c>
      <c r="D43" s="34">
        <v>247199</v>
      </c>
    </row>
    <row r="44" spans="1:4" ht="12.75">
      <c r="A44" s="13"/>
      <c r="B44" s="25" t="s">
        <v>74</v>
      </c>
      <c r="C44" s="46">
        <f>SUM(C39:C43)</f>
        <v>478372</v>
      </c>
      <c r="D44" s="36">
        <f>SUM(D39:D43)</f>
        <v>466043</v>
      </c>
    </row>
    <row r="45" spans="1:4" ht="12.75">
      <c r="A45" s="14"/>
      <c r="B45" s="22" t="s">
        <v>75</v>
      </c>
      <c r="C45" s="36">
        <f>SUM(C37,C44)</f>
        <v>1121720</v>
      </c>
      <c r="D45" s="36">
        <f>SUM(D37,D44)</f>
        <v>1106240</v>
      </c>
    </row>
    <row r="46" spans="1:4" ht="12.75">
      <c r="A46" s="24"/>
      <c r="B46" s="24" t="s">
        <v>72</v>
      </c>
      <c r="C46" s="33"/>
      <c r="D46" s="16"/>
    </row>
    <row r="47" spans="1:4" ht="12.75">
      <c r="A47" s="33"/>
      <c r="B47" s="42" t="s">
        <v>64</v>
      </c>
      <c r="C47" s="42"/>
      <c r="D47" s="42"/>
    </row>
    <row r="48" spans="1:4" ht="12.75">
      <c r="A48" s="33"/>
      <c r="B48" s="41" t="s">
        <v>70</v>
      </c>
      <c r="C48" s="41"/>
      <c r="D48" s="41"/>
    </row>
    <row r="49" spans="2:4" ht="12.75">
      <c r="B49" s="15"/>
      <c r="C49" s="15"/>
      <c r="D49" s="15"/>
    </row>
    <row r="50" spans="2:4" ht="12.75">
      <c r="B50" s="41" t="s">
        <v>69</v>
      </c>
      <c r="C50" s="41"/>
      <c r="D50" s="41"/>
    </row>
    <row r="51" spans="1:4" ht="12.75">
      <c r="A51" s="1"/>
      <c r="B51" s="1"/>
      <c r="C51" s="1"/>
      <c r="D51" s="1"/>
    </row>
  </sheetData>
  <sheetProtection/>
  <mergeCells count="7">
    <mergeCell ref="B6:D6"/>
    <mergeCell ref="A7:D7"/>
    <mergeCell ref="A4:D4"/>
    <mergeCell ref="A2:D2"/>
    <mergeCell ref="B48:D48"/>
    <mergeCell ref="B50:D50"/>
    <mergeCell ref="B47:D47"/>
  </mergeCells>
  <printOptions horizontalCentered="1"/>
  <pageMargins left="0.45" right="0.1968503937007874" top="0.31496062992125984" bottom="0" header="0.2362204724409449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B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</dc:creator>
  <cp:keywords/>
  <dc:description/>
  <cp:lastModifiedBy>Windows User</cp:lastModifiedBy>
  <cp:lastPrinted>2021-01-20T08:49:40Z</cp:lastPrinted>
  <dcterms:created xsi:type="dcterms:W3CDTF">2003-02-06T13:14:09Z</dcterms:created>
  <dcterms:modified xsi:type="dcterms:W3CDTF">2021-10-18T06:59:27Z</dcterms:modified>
  <cp:category/>
  <cp:version/>
  <cp:contentType/>
  <cp:contentStatus/>
</cp:coreProperties>
</file>